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435" activeTab="0"/>
  </bookViews>
  <sheets>
    <sheet name="ΕΝΕΡΓΕΣ ΕΠΑΓΓ. " sheetId="1" r:id="rId1"/>
  </sheets>
  <definedNames>
    <definedName name="_xlnm.Print_Area" localSheetId="0">'ΕΝΕΡΓΕΣ ΕΠΑΓΓ. '!$A$1:$S$46</definedName>
  </definedNames>
  <calcPr fullCalcOnLoad="1"/>
</workbook>
</file>

<file path=xl/sharedStrings.xml><?xml version="1.0" encoding="utf-8"?>
<sst xmlns="http://schemas.openxmlformats.org/spreadsheetml/2006/main" count="30" uniqueCount="30">
  <si>
    <t>ΕΠΑΓΓΕΛΜΑΤΙΚΗ ΚΑΤΗΓΟΡΙΑ</t>
  </si>
  <si>
    <t>ΣΥΝΟΛΟ</t>
  </si>
  <si>
    <t xml:space="preserve">                                                  Πίνακας 23: ΕΝΕΡΓΕΣ ΚΕΝΕΣ ΘΕΣΕΙΣ ΚΑΤΑ ΕΠΑΓΓΕΛΜΑΤΙΚΗ ΚΑΤΗΓΟΡΙΑ ΣΤΑ ΕΠΑΡΧΙΑΚΑ ΓΡΑΦΕΙΑ ΕΡΓΑΣΙΑΣ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</si>
  <si>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</si>
  <si>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</si>
  <si>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</si>
  <si>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</si>
  <si>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</si>
  <si>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</si>
  <si>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</si>
  <si>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</si>
  <si>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</si>
  <si>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ΙΑΝ'20</t>
  </si>
  <si>
    <t>ΦΕΒ'20</t>
  </si>
  <si>
    <t>ΜΑΡΤ'20</t>
  </si>
  <si>
    <t>ΑΠΡ'20</t>
  </si>
  <si>
    <t>ΜΑΗΣ'20</t>
  </si>
  <si>
    <t>ΙΟΥΝ'20</t>
  </si>
  <si>
    <t>ΙΟΥΛ'20</t>
  </si>
  <si>
    <t>ΑΥΓ'20</t>
  </si>
  <si>
    <t>ΣΕΠΤ'20</t>
  </si>
  <si>
    <t>ΟΚΤ'20</t>
  </si>
  <si>
    <t>ΝΟΕ'20</t>
  </si>
  <si>
    <t>ΔΕΚ'20</t>
  </si>
  <si>
    <t>ΙΑΝ'21</t>
  </si>
  <si>
    <t>ΦΕΒ'21</t>
  </si>
  <si>
    <t>ΜΑΡΤ'21</t>
  </si>
  <si>
    <t>ΑΠΡ'21</t>
  </si>
  <si>
    <t>ΜΑΗΣ'21</t>
  </si>
  <si>
    <t>ΙΟΥΝ'21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</si>
</sst>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0"/>
    </font>
    <font>
      <b/>
      <sz val="10"/>
      <name val="Arial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3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9" fillId="0" borderId="11" xfId="0" applyFont="1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/>
    </xf>
    <xf numFmtId="0" fontId="2" fillId="0" borderId="15" xfId="0" applyFont="1" applyFill="1" applyBorder="1" applyAlignment="1">
      <alignment horizontal="left"/>
    </xf>
    <xf numFmtId="3" fontId="3" fillId="0" borderId="16" xfId="59" applyNumberFormat="1" applyFont="1" applyFill="1" applyBorder="1" applyAlignment="1">
      <alignment horizontal="center"/>
      <protection/>
    </xf>
    <xf numFmtId="3" fontId="3" fillId="0" borderId="17" xfId="59" applyNumberFormat="1" applyFont="1" applyFill="1" applyBorder="1" applyAlignment="1">
      <alignment horizontal="center"/>
      <protection/>
    </xf>
    <xf numFmtId="0" fontId="5" fillId="0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9" fillId="0" borderId="20" xfId="0" applyFont="1" applyBorder="1" applyAlignment="1">
      <alignment horizontal="center" wrapText="1"/>
    </xf>
    <xf numFmtId="0" fontId="39" fillId="0" borderId="21" xfId="0" applyFont="1" applyBorder="1" applyAlignment="1">
      <alignment horizontal="center" wrapText="1"/>
    </xf>
    <xf numFmtId="0" fontId="39" fillId="0" borderId="22" xfId="0" applyFont="1" applyBorder="1" applyAlignment="1">
      <alignment horizontal="center" wrapText="1"/>
    </xf>
    <xf numFmtId="0" fontId="39" fillId="0" borderId="23" xfId="0" applyFont="1" applyBorder="1" applyAlignment="1">
      <alignment horizontal="center" wrapText="1"/>
    </xf>
    <xf numFmtId="0" fontId="39" fillId="0" borderId="24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475"/>
          <c:w val="0.8135"/>
          <c:h val="0.9682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'ΕΝΕΡΓΕΣ ΕΠΑΓΓ. '!$A$4</c:f>
              <c:strCache>
                <c:ptCount val="1"/>
                <c:pt idx="0">
                  <c:v>Ανώτερα Διευθυντικά και διοικητικά στελέχη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'!$D$3:$S$3</c:f>
              <c:strCache/>
            </c:strRef>
          </c:cat>
          <c:val>
            <c:numRef>
              <c:f>'ΕΝΕΡΓΕΣ ΕΠΑΓΓ. '!$D$4:$S$4</c:f>
              <c:numCache/>
            </c:numRef>
          </c:val>
        </c:ser>
        <c:ser>
          <c:idx val="2"/>
          <c:order val="1"/>
          <c:tx>
            <c:strRef>
              <c:f>'ΕΝΕΡΓΕΣ ΕΠΑΓΓ. '!$A$5</c:f>
              <c:strCache>
                <c:ptCount val="1"/>
                <c:pt idx="0">
                  <c:v>Επαγγελματίες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'!$D$3:$S$3</c:f>
              <c:strCache/>
            </c:strRef>
          </c:cat>
          <c:val>
            <c:numRef>
              <c:f>'ΕΝΕΡΓΕΣ ΕΠΑΓΓ. '!$D$5:$S$5</c:f>
              <c:numCache/>
            </c:numRef>
          </c:val>
        </c:ser>
        <c:ser>
          <c:idx val="3"/>
          <c:order val="2"/>
          <c:tx>
            <c:strRef>
              <c:f>'ΕΝΕΡΓΕΣ ΕΠΑΓΓ. '!$A$6</c:f>
              <c:strCache>
                <c:ptCount val="1"/>
                <c:pt idx="0">
                  <c:v>Τεχνικοί και ασκούντες συναφή επαγγέλματα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'!$D$3:$S$3</c:f>
              <c:strCache/>
            </c:strRef>
          </c:cat>
          <c:val>
            <c:numRef>
              <c:f>'ΕΝΕΡΓΕΣ ΕΠΑΓΓ. '!$D$6:$S$6</c:f>
              <c:numCache/>
            </c:numRef>
          </c:val>
        </c:ser>
        <c:ser>
          <c:idx val="4"/>
          <c:order val="3"/>
          <c:tx>
            <c:strRef>
              <c:f>'ΕΝΕΡΓΕΣ ΕΠΑΓΓ. '!$A$7</c:f>
              <c:strCache>
                <c:ptCount val="1"/>
                <c:pt idx="0">
                  <c:v>Υπάλληλοι γραφείου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'!$D$3:$S$3</c:f>
              <c:strCache/>
            </c:strRef>
          </c:cat>
          <c:val>
            <c:numRef>
              <c:f>'ΕΝΕΡΓΕΣ ΕΠΑΓΓ. '!$D$7:$S$7</c:f>
              <c:numCache/>
            </c:numRef>
          </c:val>
        </c:ser>
        <c:ser>
          <c:idx val="6"/>
          <c:order val="4"/>
          <c:tx>
            <c:strRef>
              <c:f>'ΕΝΕΡΓΕΣ ΕΠΑΓΓ. '!$A$8</c:f>
              <c:strCache>
                <c:ptCount val="1"/>
                <c:pt idx="0">
                  <c:v>Απασχολούμενοι στην παροχή υπηρεσιών και πωλητές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'!$D$3:$S$3</c:f>
              <c:strCache/>
            </c:strRef>
          </c:cat>
          <c:val>
            <c:numRef>
              <c:f>'ΕΝΕΡΓΕΣ ΕΠΑΓΓ. '!$D$8:$S$8</c:f>
              <c:numCache/>
            </c:numRef>
          </c:val>
        </c:ser>
        <c:ser>
          <c:idx val="7"/>
          <c:order val="5"/>
          <c:tx>
            <c:strRef>
              <c:f>'ΕΝΕΡΓΕΣ ΕΠΑΓΓ. '!$A$9</c:f>
              <c:strCache>
                <c:ptCount val="1"/>
                <c:pt idx="0">
                  <c:v>Ειδικευμένοι γεωργοί, κτηνοτρόφοι, δασοκόμοι και αλιείς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'!$D$3:$S$3</c:f>
              <c:strCache/>
            </c:strRef>
          </c:cat>
          <c:val>
            <c:numRef>
              <c:f>'ΕΝΕΡΓΕΣ ΕΠΑΓΓ. '!$D$9:$S$9</c:f>
              <c:numCache/>
            </c:numRef>
          </c:val>
        </c:ser>
        <c:ser>
          <c:idx val="8"/>
          <c:order val="6"/>
          <c:tx>
            <c:strRef>
              <c:f>'ΕΝΕΡΓΕΣ ΕΠΑΓΓ. '!$A$10</c:f>
              <c:strCache>
                <c:ptCount val="1"/>
                <c:pt idx="0">
                  <c:v>Ειδικευμένοι τεχνίτες και ασκούντες συναφή επαγγέλματα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'!$D$3:$S$3</c:f>
              <c:strCache/>
            </c:strRef>
          </c:cat>
          <c:val>
            <c:numRef>
              <c:f>'ΕΝΕΡΓΕΣ ΕΠΑΓΓ. '!$D$10:$S$10</c:f>
              <c:numCache/>
            </c:numRef>
          </c:val>
        </c:ser>
        <c:ser>
          <c:idx val="0"/>
          <c:order val="7"/>
          <c:tx>
            <c:strRef>
              <c:f>'ΕΝΕΡΓΕΣ ΕΠΑΓΓ. '!$A$11</c:f>
              <c:strCache>
                <c:ptCount val="1"/>
                <c:pt idx="0">
                  <c:v>Χειριστές βιομηχανικών εγκαταστάσεων, μηχανημάτων,εξοπλισμού, συναρμολογητές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'!$D$3:$S$3</c:f>
              <c:strCache/>
            </c:strRef>
          </c:cat>
          <c:val>
            <c:numRef>
              <c:f>'ΕΝΕΡΓΕΣ ΕΠΑΓΓ. '!$D$11:$S$11</c:f>
              <c:numCache/>
            </c:numRef>
          </c:val>
        </c:ser>
        <c:ser>
          <c:idx val="5"/>
          <c:order val="8"/>
          <c:tx>
            <c:strRef>
              <c:f>'ΕΝΕΡΓΕΣ ΕΠΑΓΓ. '!$A$12</c:f>
              <c:strCache>
                <c:ptCount val="1"/>
                <c:pt idx="0">
                  <c:v>Ανειδίκευτοι εργάτες, χειρωνάκτες και μικροεπαγγελματίες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'!$D$3:$S$3</c:f>
              <c:strCache/>
            </c:strRef>
          </c:cat>
          <c:val>
            <c:numRef>
              <c:f>'ΕΝΕΡΓΕΣ ΕΠΑΓΓ. '!$D$12:$S$12</c:f>
              <c:numCache/>
            </c:numRef>
          </c:val>
        </c:ser>
        <c:overlap val="100"/>
        <c:axId val="2400168"/>
        <c:axId val="21601513"/>
      </c:barChart>
      <c:catAx>
        <c:axId val="24001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01513"/>
        <c:crosses val="autoZero"/>
        <c:auto val="1"/>
        <c:lblOffset val="100"/>
        <c:tickLblSkip val="1"/>
        <c:noMultiLvlLbl val="0"/>
      </c:catAx>
      <c:valAx>
        <c:axId val="21601513"/>
        <c:scaling>
          <c:orientation val="minMax"/>
          <c:max val="3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2400168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5"/>
          <c:y val="0.05425"/>
          <c:w val="0.15075"/>
          <c:h val="0.91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0.12775</cdr:x>
      <cdr:y>-0.0035</cdr:y>
    </cdr:from>
    <cdr:to>
      <cdr:x>0.82925</cdr:x>
      <cdr:y>0.0505</cdr:y>
    </cdr:to>
    <cdr:sp>
      <cdr:nvSpPr>
        <cdr:cNvPr id="1" name="TextBox 1"/>
        <cdr:cNvSpPr txBox="1">
          <a:spLocks noChangeArrowheads="1"/>
        </cdr:cNvSpPr>
      </cdr:nvSpPr>
      <cdr:spPr>
        <a:xfrm>
          <a:off x="1495425" y="-9524"/>
          <a:ext cx="82200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ΕΠΑΓΓΕΛΜΑΤΙΚΗ ΚΑΤΗΓΟΡΙΑ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47625</xdr:rowOff>
    </xdr:from>
    <xdr:to>
      <xdr:col>13</xdr:col>
      <xdr:colOff>247650</xdr:colOff>
      <xdr:row>42</xdr:row>
      <xdr:rowOff>76200</xdr:rowOff>
    </xdr:to>
    <xdr:graphicFrame>
      <xdr:nvGraphicFramePr>
        <xdr:cNvPr id="1" name="Chart 1"/>
        <xdr:cNvGraphicFramePr/>
      </xdr:nvGraphicFramePr>
      <xdr:xfrm>
        <a:off x="0" y="2933700"/>
        <a:ext cx="1171575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view="pageBreakPreview" zoomScale="80" zoomScaleSheetLayoutView="80" zoomScalePageLayoutView="0" workbookViewId="0" topLeftCell="A1">
      <selection activeCell="R19" sqref="R19"/>
    </sheetView>
  </sheetViews>
  <sheetFormatPr defaultColWidth="9.140625" defaultRowHeight="15"/>
  <cols>
    <col min="1" max="1" width="52.140625" style="0" customWidth="1"/>
    <col min="2" max="2" width="9.57421875" style="0" customWidth="1"/>
    <col min="3" max="3" width="9.7109375" style="0" customWidth="1"/>
    <col min="4" max="5" width="10.8515625" style="0" customWidth="1"/>
    <col min="6" max="13" width="9.8515625" style="0" customWidth="1"/>
    <col min="16" max="18" width="9.7109375" style="0" customWidth="1"/>
  </cols>
  <sheetData>
    <row r="1" spans="1:19" ht="15.75" customHeight="1" thickBot="1">
      <c r="A1" s="18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ht="15.75" thickBot="1">
      <c r="A2" s="5"/>
      <c r="B2" s="15">
        <v>2020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  <c r="N2" s="15">
        <v>2021</v>
      </c>
      <c r="O2" s="16"/>
      <c r="P2" s="16"/>
      <c r="Q2" s="16"/>
      <c r="R2" s="16"/>
      <c r="S2" s="17"/>
    </row>
    <row r="3" spans="1:19" ht="15">
      <c r="A3" s="6" t="s">
        <v>0</v>
      </c>
      <c r="B3" s="3" t="s">
        <v>12</v>
      </c>
      <c r="C3" s="3" t="s">
        <v>13</v>
      </c>
      <c r="D3" s="3" t="s">
        <v>14</v>
      </c>
      <c r="E3" s="3" t="s">
        <v>15</v>
      </c>
      <c r="F3" s="3" t="s">
        <v>16</v>
      </c>
      <c r="G3" s="4" t="s">
        <v>17</v>
      </c>
      <c r="H3" s="4" t="s">
        <v>18</v>
      </c>
      <c r="I3" s="3" t="s">
        <v>19</v>
      </c>
      <c r="J3" s="3" t="s">
        <v>20</v>
      </c>
      <c r="K3" s="3" t="s">
        <v>21</v>
      </c>
      <c r="L3" s="3" t="s">
        <v>22</v>
      </c>
      <c r="M3" s="3" t="s">
        <v>23</v>
      </c>
      <c r="N3" s="7" t="s">
        <v>24</v>
      </c>
      <c r="O3" s="7" t="s">
        <v>25</v>
      </c>
      <c r="P3" s="13" t="s">
        <v>26</v>
      </c>
      <c r="Q3" s="3" t="s">
        <v>27</v>
      </c>
      <c r="R3" s="3" t="s">
        <v>28</v>
      </c>
      <c r="S3" s="3" t="s">
        <v>29</v>
      </c>
    </row>
    <row r="4" spans="1:19" ht="15">
      <c r="A4" s="8" t="s">
        <v>3</v>
      </c>
      <c r="B4" s="1">
        <v>71</v>
      </c>
      <c r="C4" s="1">
        <v>67</v>
      </c>
      <c r="D4" s="1">
        <v>68</v>
      </c>
      <c r="E4" s="1">
        <v>198</v>
      </c>
      <c r="F4" s="1">
        <v>61</v>
      </c>
      <c r="G4" s="2">
        <v>52</v>
      </c>
      <c r="H4" s="2">
        <v>53</v>
      </c>
      <c r="I4" s="2">
        <v>40</v>
      </c>
      <c r="J4" s="2">
        <v>31</v>
      </c>
      <c r="K4" s="2">
        <v>41</v>
      </c>
      <c r="L4" s="2">
        <v>59</v>
      </c>
      <c r="M4" s="2">
        <v>53</v>
      </c>
      <c r="N4" s="2">
        <v>62</v>
      </c>
      <c r="O4" s="2">
        <v>71</v>
      </c>
      <c r="P4" s="2">
        <v>82</v>
      </c>
      <c r="Q4" s="14">
        <v>69</v>
      </c>
      <c r="R4" s="14">
        <v>75</v>
      </c>
      <c r="S4" s="14">
        <v>103</v>
      </c>
    </row>
    <row r="5" spans="1:19" ht="15">
      <c r="A5" s="9" t="s">
        <v>4</v>
      </c>
      <c r="B5" s="1">
        <v>913</v>
      </c>
      <c r="C5" s="1">
        <v>851</v>
      </c>
      <c r="D5" s="1">
        <v>681</v>
      </c>
      <c r="E5" s="1">
        <v>535</v>
      </c>
      <c r="F5" s="1">
        <v>737</v>
      </c>
      <c r="G5" s="2">
        <v>453</v>
      </c>
      <c r="H5" s="2">
        <v>454</v>
      </c>
      <c r="I5" s="2">
        <v>444</v>
      </c>
      <c r="J5" s="2">
        <v>505</v>
      </c>
      <c r="K5" s="2">
        <v>584</v>
      </c>
      <c r="L5" s="2">
        <v>717</v>
      </c>
      <c r="M5" s="2">
        <v>707</v>
      </c>
      <c r="N5" s="2">
        <v>718</v>
      </c>
      <c r="O5" s="2">
        <v>815</v>
      </c>
      <c r="P5" s="2">
        <v>883</v>
      </c>
      <c r="Q5" s="14">
        <v>916</v>
      </c>
      <c r="R5" s="14">
        <v>918</v>
      </c>
      <c r="S5" s="14">
        <v>962</v>
      </c>
    </row>
    <row r="6" spans="1:19" ht="15">
      <c r="A6" s="9" t="s">
        <v>5</v>
      </c>
      <c r="B6" s="1">
        <v>249</v>
      </c>
      <c r="C6" s="1">
        <v>223</v>
      </c>
      <c r="D6" s="1">
        <v>231</v>
      </c>
      <c r="E6" s="1">
        <v>234</v>
      </c>
      <c r="F6" s="1">
        <v>176</v>
      </c>
      <c r="G6" s="2">
        <v>123</v>
      </c>
      <c r="H6" s="2">
        <v>115</v>
      </c>
      <c r="I6" s="2">
        <v>106</v>
      </c>
      <c r="J6" s="2">
        <v>103</v>
      </c>
      <c r="K6" s="2">
        <v>152</v>
      </c>
      <c r="L6" s="2">
        <v>213</v>
      </c>
      <c r="M6" s="2">
        <v>233</v>
      </c>
      <c r="N6" s="2">
        <v>256</v>
      </c>
      <c r="O6" s="2">
        <v>269</v>
      </c>
      <c r="P6" s="2">
        <v>299</v>
      </c>
      <c r="Q6" s="14">
        <v>284</v>
      </c>
      <c r="R6" s="14">
        <v>281</v>
      </c>
      <c r="S6" s="14">
        <v>374</v>
      </c>
    </row>
    <row r="7" spans="1:19" ht="15">
      <c r="A7" s="8" t="s">
        <v>6</v>
      </c>
      <c r="B7" s="1">
        <v>234</v>
      </c>
      <c r="C7" s="1">
        <v>247</v>
      </c>
      <c r="D7" s="1">
        <v>238</v>
      </c>
      <c r="E7" s="1">
        <v>547</v>
      </c>
      <c r="F7" s="1">
        <v>215</v>
      </c>
      <c r="G7" s="2">
        <v>195</v>
      </c>
      <c r="H7" s="2">
        <v>183</v>
      </c>
      <c r="I7" s="2">
        <v>180</v>
      </c>
      <c r="J7" s="2">
        <v>187</v>
      </c>
      <c r="K7" s="2">
        <v>240</v>
      </c>
      <c r="L7" s="2">
        <v>311</v>
      </c>
      <c r="M7" s="2">
        <v>295</v>
      </c>
      <c r="N7" s="2">
        <v>337</v>
      </c>
      <c r="O7" s="2">
        <v>361</v>
      </c>
      <c r="P7" s="2">
        <v>414</v>
      </c>
      <c r="Q7" s="14">
        <v>348</v>
      </c>
      <c r="R7" s="14">
        <v>342</v>
      </c>
      <c r="S7" s="14">
        <v>461</v>
      </c>
    </row>
    <row r="8" spans="1:19" ht="15">
      <c r="A8" s="8" t="s">
        <v>7</v>
      </c>
      <c r="B8" s="1">
        <v>1988</v>
      </c>
      <c r="C8" s="1">
        <v>2397</v>
      </c>
      <c r="D8" s="1">
        <v>2120</v>
      </c>
      <c r="E8" s="1">
        <v>1648</v>
      </c>
      <c r="F8" s="1">
        <v>1725</v>
      </c>
      <c r="G8" s="2">
        <v>1453</v>
      </c>
      <c r="H8" s="2">
        <v>1030</v>
      </c>
      <c r="I8" s="2">
        <v>875</v>
      </c>
      <c r="J8" s="2">
        <v>905</v>
      </c>
      <c r="K8" s="2">
        <v>980</v>
      </c>
      <c r="L8" s="2">
        <v>1143</v>
      </c>
      <c r="M8" s="2">
        <v>1060</v>
      </c>
      <c r="N8" s="2">
        <v>1025</v>
      </c>
      <c r="O8" s="2">
        <v>1111</v>
      </c>
      <c r="P8" s="2">
        <v>1462</v>
      </c>
      <c r="Q8" s="14">
        <v>1557</v>
      </c>
      <c r="R8" s="14">
        <v>2016</v>
      </c>
      <c r="S8" s="14">
        <v>2677</v>
      </c>
    </row>
    <row r="9" spans="1:19" ht="15">
      <c r="A9" s="8" t="s">
        <v>8</v>
      </c>
      <c r="B9" s="1">
        <v>66</v>
      </c>
      <c r="C9" s="1">
        <v>70</v>
      </c>
      <c r="D9" s="1">
        <v>53</v>
      </c>
      <c r="E9" s="1">
        <v>577</v>
      </c>
      <c r="F9" s="1">
        <v>44</v>
      </c>
      <c r="G9" s="2">
        <v>31</v>
      </c>
      <c r="H9" s="2">
        <v>31</v>
      </c>
      <c r="I9" s="2">
        <v>34</v>
      </c>
      <c r="J9" s="2">
        <v>29</v>
      </c>
      <c r="K9" s="2">
        <v>28</v>
      </c>
      <c r="L9" s="2">
        <v>25</v>
      </c>
      <c r="M9" s="2">
        <v>23</v>
      </c>
      <c r="N9" s="2">
        <v>25</v>
      </c>
      <c r="O9" s="2">
        <v>28</v>
      </c>
      <c r="P9" s="2">
        <v>26</v>
      </c>
      <c r="Q9" s="14">
        <v>35</v>
      </c>
      <c r="R9" s="14">
        <v>24</v>
      </c>
      <c r="S9" s="14">
        <v>30</v>
      </c>
    </row>
    <row r="10" spans="1:19" ht="15">
      <c r="A10" s="8" t="s">
        <v>9</v>
      </c>
      <c r="B10" s="1">
        <v>1955</v>
      </c>
      <c r="C10" s="1">
        <v>2309</v>
      </c>
      <c r="D10" s="1">
        <v>2140</v>
      </c>
      <c r="E10" s="1">
        <v>1545</v>
      </c>
      <c r="F10" s="1">
        <v>1854</v>
      </c>
      <c r="G10" s="2">
        <v>1450</v>
      </c>
      <c r="H10" s="2">
        <v>1567</v>
      </c>
      <c r="I10" s="2">
        <v>1541</v>
      </c>
      <c r="J10" s="2">
        <v>1446</v>
      </c>
      <c r="K10" s="2">
        <v>1185</v>
      </c>
      <c r="L10" s="2">
        <v>1211</v>
      </c>
      <c r="M10" s="2">
        <v>1062</v>
      </c>
      <c r="N10" s="2">
        <v>1061</v>
      </c>
      <c r="O10" s="2">
        <v>1106</v>
      </c>
      <c r="P10" s="2">
        <v>1144</v>
      </c>
      <c r="Q10" s="14">
        <v>1159</v>
      </c>
      <c r="R10" s="14">
        <v>1160</v>
      </c>
      <c r="S10" s="14">
        <v>1361</v>
      </c>
    </row>
    <row r="11" spans="1:19" ht="15">
      <c r="A11" s="8" t="s">
        <v>10</v>
      </c>
      <c r="B11" s="1">
        <v>343</v>
      </c>
      <c r="C11" s="1">
        <v>341</v>
      </c>
      <c r="D11" s="1">
        <v>334</v>
      </c>
      <c r="E11" s="1">
        <v>956</v>
      </c>
      <c r="F11" s="1">
        <v>279</v>
      </c>
      <c r="G11" s="2">
        <v>168</v>
      </c>
      <c r="H11" s="2">
        <v>144</v>
      </c>
      <c r="I11" s="2">
        <v>169</v>
      </c>
      <c r="J11" s="2">
        <v>179</v>
      </c>
      <c r="K11" s="2">
        <v>185</v>
      </c>
      <c r="L11" s="2">
        <v>206</v>
      </c>
      <c r="M11" s="2">
        <v>179</v>
      </c>
      <c r="N11" s="2">
        <v>189</v>
      </c>
      <c r="O11" s="2">
        <v>197</v>
      </c>
      <c r="P11" s="2">
        <v>212</v>
      </c>
      <c r="Q11" s="14">
        <v>219</v>
      </c>
      <c r="R11" s="14">
        <v>254</v>
      </c>
      <c r="S11" s="14">
        <v>347</v>
      </c>
    </row>
    <row r="12" spans="1:19" ht="15">
      <c r="A12" s="8" t="s">
        <v>11</v>
      </c>
      <c r="B12" s="1">
        <v>4050</v>
      </c>
      <c r="C12" s="1">
        <v>4329</v>
      </c>
      <c r="D12" s="1">
        <v>3678</v>
      </c>
      <c r="E12" s="1">
        <v>2594</v>
      </c>
      <c r="F12" s="1">
        <v>3261</v>
      </c>
      <c r="G12" s="2">
        <v>2972</v>
      </c>
      <c r="H12" s="2">
        <v>3108</v>
      </c>
      <c r="I12" s="2">
        <v>2978</v>
      </c>
      <c r="J12" s="2">
        <v>2909</v>
      </c>
      <c r="K12" s="2">
        <v>2699</v>
      </c>
      <c r="L12" s="2">
        <v>2991</v>
      </c>
      <c r="M12" s="2">
        <v>3227</v>
      </c>
      <c r="N12" s="2">
        <v>3271</v>
      </c>
      <c r="O12" s="2">
        <v>3183</v>
      </c>
      <c r="P12" s="2">
        <v>3441</v>
      </c>
      <c r="Q12" s="14">
        <v>3314</v>
      </c>
      <c r="R12" s="14">
        <v>3581</v>
      </c>
      <c r="S12" s="14">
        <v>4178</v>
      </c>
    </row>
    <row r="13" spans="1:19" ht="15.75" thickBot="1">
      <c r="A13" s="10" t="s">
        <v>1</v>
      </c>
      <c r="B13" s="11">
        <f>SUM(B4:B12)</f>
        <v>9869</v>
      </c>
      <c r="C13" s="11">
        <f>SUM(C4:C12)</f>
        <v>10834</v>
      </c>
      <c r="D13" s="11">
        <f>SUM(D4:D12)</f>
        <v>9543</v>
      </c>
      <c r="E13" s="11">
        <f>SUM(E4:E12)</f>
        <v>8834</v>
      </c>
      <c r="F13" s="11">
        <f>SUM(F4:F12)</f>
        <v>8352</v>
      </c>
      <c r="G13" s="11">
        <f aca="true" t="shared" si="0" ref="G13:L13">SUM(G4:G12)</f>
        <v>6897</v>
      </c>
      <c r="H13" s="11">
        <f t="shared" si="0"/>
        <v>6685</v>
      </c>
      <c r="I13" s="11">
        <f t="shared" si="0"/>
        <v>6367</v>
      </c>
      <c r="J13" s="11">
        <f t="shared" si="0"/>
        <v>6294</v>
      </c>
      <c r="K13" s="11">
        <f t="shared" si="0"/>
        <v>6094</v>
      </c>
      <c r="L13" s="11">
        <f t="shared" si="0"/>
        <v>6876</v>
      </c>
      <c r="M13" s="11">
        <f aca="true" t="shared" si="1" ref="M13:S13">SUM(M4:M12)</f>
        <v>6839</v>
      </c>
      <c r="N13" s="12">
        <f t="shared" si="1"/>
        <v>6944</v>
      </c>
      <c r="O13" s="12">
        <f t="shared" si="1"/>
        <v>7141</v>
      </c>
      <c r="P13" s="12">
        <f t="shared" si="1"/>
        <v>7963</v>
      </c>
      <c r="Q13" s="12">
        <f t="shared" si="1"/>
        <v>7901</v>
      </c>
      <c r="R13" s="12">
        <f>SUM(R4:R12)</f>
        <v>8651</v>
      </c>
      <c r="S13" s="12">
        <f t="shared" si="1"/>
        <v>10493</v>
      </c>
    </row>
  </sheetData>
  <sheetProtection/>
  <mergeCells count="3">
    <mergeCell ref="B2:M2"/>
    <mergeCell ref="A1:S1"/>
    <mergeCell ref="N2:S2"/>
  </mergeCells>
  <printOptions/>
  <pageMargins left="0.7" right="0.7" top="0.75" bottom="0.75" header="0.3" footer="0.3"/>
  <pageSetup horizontalDpi="600" verticalDpi="6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2021-06-10T07:55:39Z</cp:lastPrinted>
  <dcterms:created xsi:type="dcterms:W3CDTF">2014-03-18T09:18:33Z</dcterms:created>
  <dcterms:modified xsi:type="dcterms:W3CDTF">2021-07-07T11:46:07Z</dcterms:modified>
  <cp:category/>
  <cp:version/>
  <cp:contentType/>
  <cp:contentStatus/>
</cp:coreProperties>
</file>